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ficial\Akash-nimisha -28.04.2017\Offical\CIRP _ Peri\"/>
    </mc:Choice>
  </mc:AlternateContent>
  <bookViews>
    <workbookView xWindow="0" yWindow="0" windowWidth="240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F19" i="1" l="1"/>
  <c r="C19" i="1"/>
  <c r="E19" i="1"/>
  <c r="D19" i="1"/>
  <c r="F5" i="1"/>
  <c r="E5" i="1"/>
  <c r="D5" i="1"/>
  <c r="C5" i="1"/>
</calcChain>
</file>

<file path=xl/sharedStrings.xml><?xml version="1.0" encoding="utf-8"?>
<sst xmlns="http://schemas.openxmlformats.org/spreadsheetml/2006/main" count="45" uniqueCount="24">
  <si>
    <t>LIST OF FINANCIAL CREDITORS CONTAINING THE NAMES OF CREDITORS, THE AMOUNTS CLAIMED BY THEM, THE AMOUNT OF THEIR CLAIMS ADMITTED AND THE SECURITY INTEREST</t>
  </si>
  <si>
    <t>Sr. No.</t>
  </si>
  <si>
    <t>Name</t>
  </si>
  <si>
    <t>Amount Admitted including Interest (Rs.)</t>
  </si>
  <si>
    <t>Amount Rejected (Rs.)</t>
  </si>
  <si>
    <t>Amount Under Verification (Rs.)</t>
  </si>
  <si>
    <t>Union Bank of India Limited</t>
  </si>
  <si>
    <t>-</t>
  </si>
  <si>
    <t>The Zoroastrian Co-Operative Bank Limited</t>
  </si>
  <si>
    <t>TOTAL</t>
  </si>
  <si>
    <t>1.    </t>
  </si>
  <si>
    <t>2.    </t>
  </si>
  <si>
    <t>LIST OF OPERATIONAL CREDITORS CONTAINING THE NAMES OF CREDITORS, THE AMOUNTS CLAIMED BY THEM, THE AMOUNT OF THEIR CLAIMS ADMITTED AND THE SECURITY INTEREST</t>
  </si>
  <si>
    <t>Miletrade</t>
  </si>
  <si>
    <t>Iris chemicals</t>
  </si>
  <si>
    <t>S P Mudaliar &amp; Associates</t>
  </si>
  <si>
    <t>Assistant Commissioner of Sales Tax – PUN- VAT – D-902, Department of Sales Tax</t>
  </si>
  <si>
    <t>Parikshit Enterprises</t>
  </si>
  <si>
    <t>Buildmat Stonex LLP</t>
  </si>
  <si>
    <t>Dy. Commissioner of Income -tax</t>
  </si>
  <si>
    <t>MULTI REFRIGERATION SERVICES</t>
  </si>
  <si>
    <t>Sukhdev Chemicals Private Limited</t>
  </si>
  <si>
    <r>
      <t xml:space="preserve">Amount Claimed </t>
    </r>
    <r>
      <rPr>
        <b/>
        <sz val="12"/>
        <color theme="1"/>
        <rFont val="Times New Roman"/>
        <family val="1"/>
      </rPr>
      <t xml:space="preserve">including Interest </t>
    </r>
    <r>
      <rPr>
        <b/>
        <sz val="12"/>
        <color rgb="FF000000"/>
        <rFont val="Times New Roman"/>
        <family val="1"/>
      </rPr>
      <t>(Rs.)</t>
    </r>
  </si>
  <si>
    <t>CoC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</si>
</sst>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7" sqref="H7"/>
    </sheetView>
  </sheetViews>
  <sheetFormatPr defaultRowHeight="15" x14ac:dyDescent="0.25"/>
  <cols>
    <col min="1" max="1" width="9.140625" style="1"/>
    <col min="2" max="2" width="35.7109375" style="1" bestFit="1" customWidth="1"/>
    <col min="3" max="3" width="22.5703125" style="1" customWidth="1"/>
    <col min="4" max="4" width="19.42578125" style="1" customWidth="1"/>
    <col min="5" max="5" width="19.7109375" style="1" customWidth="1"/>
    <col min="6" max="6" width="24" style="1" customWidth="1"/>
    <col min="7" max="7" width="11.85546875" style="1" customWidth="1"/>
    <col min="8" max="8" width="9.140625" style="1"/>
    <col min="9" max="9" width="14" style="1" customWidth="1"/>
    <col min="10" max="16384" width="9.140625" style="1"/>
  </cols>
  <sheetData>
    <row r="1" spans="1:9" ht="90.75" customHeight="1" x14ac:dyDescent="0.25">
      <c r="A1" s="15" t="s">
        <v>0</v>
      </c>
      <c r="B1" s="15"/>
      <c r="C1" s="15"/>
      <c r="D1" s="15"/>
      <c r="E1" s="15"/>
      <c r="F1" s="15"/>
    </row>
    <row r="2" spans="1:9" ht="47.25" x14ac:dyDescent="0.25">
      <c r="A2" s="2" t="s">
        <v>1</v>
      </c>
      <c r="B2" s="2" t="s">
        <v>2</v>
      </c>
      <c r="C2" s="2" t="s">
        <v>22</v>
      </c>
      <c r="D2" s="2" t="s">
        <v>3</v>
      </c>
      <c r="E2" s="2" t="s">
        <v>4</v>
      </c>
      <c r="F2" s="2" t="s">
        <v>5</v>
      </c>
      <c r="G2" s="2" t="s">
        <v>23</v>
      </c>
      <c r="I2" s="6"/>
    </row>
    <row r="3" spans="1:9" ht="15.75" x14ac:dyDescent="0.25">
      <c r="A3" s="3" t="s">
        <v>10</v>
      </c>
      <c r="B3" s="3" t="s">
        <v>6</v>
      </c>
      <c r="C3" s="4">
        <v>298855000</v>
      </c>
      <c r="D3" s="4">
        <v>298855000</v>
      </c>
      <c r="E3" s="4">
        <v>0</v>
      </c>
      <c r="F3" s="4" t="s">
        <v>7</v>
      </c>
      <c r="G3" s="16">
        <f>D3/D5*100</f>
        <v>98.644000889111354</v>
      </c>
    </row>
    <row r="4" spans="1:9" ht="31.5" x14ac:dyDescent="0.25">
      <c r="A4" s="5" t="s">
        <v>11</v>
      </c>
      <c r="B4" s="5" t="s">
        <v>8</v>
      </c>
      <c r="C4" s="6">
        <v>7342023</v>
      </c>
      <c r="D4" s="6">
        <v>4108178</v>
      </c>
      <c r="E4" s="6">
        <v>0</v>
      </c>
      <c r="F4" s="6">
        <v>3233845</v>
      </c>
      <c r="G4" s="16">
        <f>D4/D5*100</f>
        <v>1.3559991108886507</v>
      </c>
    </row>
    <row r="5" spans="1:9" ht="15.75" x14ac:dyDescent="0.25">
      <c r="A5" s="14" t="s">
        <v>9</v>
      </c>
      <c r="B5" s="14"/>
      <c r="C5" s="7">
        <f>SUM(C3:C4)</f>
        <v>306197023</v>
      </c>
      <c r="D5" s="7">
        <f>SUM(D3:D4)</f>
        <v>302963178</v>
      </c>
      <c r="E5" s="7">
        <f>SUM(E3:E4)</f>
        <v>0</v>
      </c>
      <c r="F5" s="7">
        <f>SUM(F3:F4)</f>
        <v>3233845</v>
      </c>
      <c r="G5" s="7">
        <f>SUM(G3:G4)</f>
        <v>100</v>
      </c>
    </row>
    <row r="8" spans="1:9" ht="78" customHeight="1" x14ac:dyDescent="0.25">
      <c r="A8" s="15" t="s">
        <v>12</v>
      </c>
      <c r="B8" s="15"/>
      <c r="C8" s="15"/>
      <c r="D8" s="15"/>
      <c r="E8" s="15"/>
      <c r="F8" s="15"/>
    </row>
    <row r="9" spans="1:9" ht="47.25" x14ac:dyDescent="0.25">
      <c r="A9" s="8" t="s">
        <v>1</v>
      </c>
      <c r="B9" s="8" t="s">
        <v>2</v>
      </c>
      <c r="C9" s="8" t="s">
        <v>22</v>
      </c>
      <c r="D9" s="8" t="s">
        <v>3</v>
      </c>
      <c r="E9" s="8" t="s">
        <v>4</v>
      </c>
      <c r="F9" s="8" t="s">
        <v>5</v>
      </c>
    </row>
    <row r="10" spans="1:9" ht="15.75" x14ac:dyDescent="0.25">
      <c r="A10" s="3">
        <v>1</v>
      </c>
      <c r="B10" s="5" t="s">
        <v>13</v>
      </c>
      <c r="C10" s="9">
        <v>161027</v>
      </c>
      <c r="D10" s="5" t="s">
        <v>7</v>
      </c>
      <c r="E10" s="5" t="s">
        <v>7</v>
      </c>
      <c r="F10" s="9">
        <v>161027</v>
      </c>
    </row>
    <row r="11" spans="1:9" ht="15.75" x14ac:dyDescent="0.25">
      <c r="A11" s="5">
        <v>2</v>
      </c>
      <c r="B11" s="5" t="s">
        <v>14</v>
      </c>
      <c r="C11" s="9">
        <v>6363159</v>
      </c>
      <c r="D11" s="5" t="s">
        <v>7</v>
      </c>
      <c r="E11" s="5" t="s">
        <v>7</v>
      </c>
      <c r="F11" s="9">
        <v>6363159</v>
      </c>
    </row>
    <row r="12" spans="1:9" ht="15.75" x14ac:dyDescent="0.25">
      <c r="A12" s="5">
        <v>3</v>
      </c>
      <c r="B12" s="5" t="s">
        <v>15</v>
      </c>
      <c r="C12" s="9">
        <v>72000</v>
      </c>
      <c r="D12" s="5" t="s">
        <v>7</v>
      </c>
      <c r="E12" s="5" t="s">
        <v>7</v>
      </c>
      <c r="F12" s="9">
        <v>72000</v>
      </c>
    </row>
    <row r="13" spans="1:9" ht="47.25" x14ac:dyDescent="0.25">
      <c r="A13" s="5">
        <v>4</v>
      </c>
      <c r="B13" s="5" t="s">
        <v>16</v>
      </c>
      <c r="C13" s="9">
        <v>6698664</v>
      </c>
      <c r="D13" s="5" t="s">
        <v>7</v>
      </c>
      <c r="E13" s="5" t="s">
        <v>7</v>
      </c>
      <c r="F13" s="9">
        <v>6698664</v>
      </c>
    </row>
    <row r="14" spans="1:9" ht="30" x14ac:dyDescent="0.25">
      <c r="A14" s="5">
        <v>5</v>
      </c>
      <c r="B14" s="10" t="s">
        <v>20</v>
      </c>
      <c r="C14" s="11">
        <v>110583</v>
      </c>
      <c r="D14" s="12"/>
      <c r="E14" s="12"/>
      <c r="F14" s="11">
        <v>110583</v>
      </c>
    </row>
    <row r="15" spans="1:9" ht="15.75" x14ac:dyDescent="0.25">
      <c r="A15" s="5">
        <v>6</v>
      </c>
      <c r="B15" s="12" t="s">
        <v>21</v>
      </c>
      <c r="C15" s="13">
        <v>510548.58</v>
      </c>
      <c r="D15" s="12"/>
      <c r="E15" s="12"/>
      <c r="F15" s="13">
        <v>510548.58</v>
      </c>
    </row>
    <row r="16" spans="1:9" ht="15.75" x14ac:dyDescent="0.25">
      <c r="A16" s="5">
        <v>7</v>
      </c>
      <c r="B16" s="5" t="s">
        <v>17</v>
      </c>
      <c r="C16" s="9">
        <v>829115</v>
      </c>
      <c r="D16" s="5" t="s">
        <v>7</v>
      </c>
      <c r="E16" s="5" t="s">
        <v>7</v>
      </c>
      <c r="F16" s="9">
        <v>829115</v>
      </c>
    </row>
    <row r="17" spans="1:6" ht="15.75" x14ac:dyDescent="0.25">
      <c r="A17" s="5">
        <v>8</v>
      </c>
      <c r="B17" s="5" t="s">
        <v>18</v>
      </c>
      <c r="C17" s="9">
        <v>561000</v>
      </c>
      <c r="D17" s="5" t="s">
        <v>7</v>
      </c>
      <c r="E17" s="5" t="s">
        <v>7</v>
      </c>
      <c r="F17" s="9">
        <v>561000</v>
      </c>
    </row>
    <row r="18" spans="1:6" ht="15.75" x14ac:dyDescent="0.25">
      <c r="A18" s="5">
        <v>9</v>
      </c>
      <c r="B18" s="5" t="s">
        <v>19</v>
      </c>
      <c r="C18" s="9">
        <v>88546552</v>
      </c>
      <c r="D18" s="5" t="s">
        <v>7</v>
      </c>
      <c r="E18" s="5" t="s">
        <v>7</v>
      </c>
      <c r="F18" s="9">
        <v>88546552</v>
      </c>
    </row>
    <row r="19" spans="1:6" ht="15.75" x14ac:dyDescent="0.25">
      <c r="A19" s="14" t="s">
        <v>9</v>
      </c>
      <c r="B19" s="14"/>
      <c r="C19" s="7">
        <f>SUM(C10:C18)</f>
        <v>103852648.58</v>
      </c>
      <c r="D19" s="7">
        <f>SUM(D17:D18)</f>
        <v>0</v>
      </c>
      <c r="E19" s="7">
        <f>SUM(E17:E18)</f>
        <v>0</v>
      </c>
      <c r="F19" s="7">
        <f>SUM(F10:F18)</f>
        <v>103852648.58</v>
      </c>
    </row>
  </sheetData>
  <mergeCells count="4">
    <mergeCell ref="A19:B19"/>
    <mergeCell ref="A1:F1"/>
    <mergeCell ref="A5:B5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2023-03-15T06:15:40Z</dcterms:created>
  <dcterms:modified xsi:type="dcterms:W3CDTF">2023-03-24T11:27:11Z</dcterms:modified>
</cp:coreProperties>
</file>